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a/Desktop/Завуч/"/>
    </mc:Choice>
  </mc:AlternateContent>
  <xr:revisionPtr revIDLastSave="0" documentId="8_{E0F5D7F6-CACA-0148-A6FC-58AFB7D23E06}" xr6:coauthVersionLast="47" xr6:coauthVersionMax="47" xr10:uidLastSave="{00000000-0000-0000-0000-000000000000}"/>
  <bookViews>
    <workbookView xWindow="680" yWindow="1000" windowWidth="27840" windowHeight="16340" xr2:uid="{11904144-3B4B-7244-85FA-11010B8104D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4" i="1" l="1"/>
  <c r="AC24" i="1"/>
  <c r="Z24" i="1"/>
  <c r="W24" i="1"/>
  <c r="T24" i="1"/>
  <c r="Q24" i="1"/>
  <c r="N24" i="1"/>
  <c r="K24" i="1"/>
  <c r="H24" i="1"/>
  <c r="E24" i="1"/>
  <c r="AF23" i="1"/>
  <c r="AC23" i="1"/>
  <c r="Z23" i="1"/>
  <c r="W23" i="1"/>
  <c r="T23" i="1"/>
  <c r="Q23" i="1"/>
  <c r="N23" i="1"/>
  <c r="K23" i="1"/>
  <c r="H23" i="1"/>
  <c r="E23" i="1"/>
  <c r="AF22" i="1"/>
  <c r="AC22" i="1"/>
  <c r="Z22" i="1"/>
  <c r="W22" i="1"/>
  <c r="T22" i="1"/>
  <c r="Q22" i="1"/>
  <c r="N22" i="1"/>
  <c r="K22" i="1"/>
  <c r="H22" i="1"/>
  <c r="E22" i="1"/>
  <c r="AF21" i="1"/>
  <c r="AC21" i="1"/>
  <c r="Z21" i="1"/>
  <c r="W21" i="1"/>
  <c r="T21" i="1"/>
  <c r="Q21" i="1"/>
  <c r="N21" i="1"/>
  <c r="K21" i="1"/>
  <c r="H21" i="1"/>
  <c r="E21" i="1"/>
  <c r="AF20" i="1"/>
  <c r="AC20" i="1"/>
  <c r="Z20" i="1"/>
  <c r="W20" i="1"/>
  <c r="T20" i="1"/>
  <c r="Q20" i="1"/>
  <c r="N20" i="1"/>
  <c r="K20" i="1"/>
  <c r="H20" i="1"/>
  <c r="E20" i="1"/>
  <c r="AF19" i="1"/>
  <c r="AC19" i="1"/>
  <c r="Z19" i="1"/>
  <c r="W19" i="1"/>
  <c r="T19" i="1"/>
  <c r="Q19" i="1"/>
  <c r="N19" i="1"/>
  <c r="K19" i="1"/>
  <c r="H19" i="1"/>
  <c r="E19" i="1"/>
  <c r="AF18" i="1"/>
  <c r="AC18" i="1"/>
  <c r="Z18" i="1"/>
  <c r="W18" i="1"/>
  <c r="T18" i="1"/>
  <c r="Q18" i="1"/>
  <c r="N18" i="1"/>
  <c r="K18" i="1"/>
  <c r="H18" i="1"/>
  <c r="E18" i="1"/>
  <c r="AF17" i="1"/>
  <c r="AC17" i="1"/>
  <c r="Z17" i="1"/>
  <c r="W17" i="1"/>
  <c r="T17" i="1"/>
  <c r="Q17" i="1"/>
  <c r="N17" i="1"/>
  <c r="K17" i="1"/>
  <c r="H17" i="1"/>
  <c r="E17" i="1"/>
  <c r="AF16" i="1"/>
  <c r="AC16" i="1"/>
  <c r="Z16" i="1"/>
  <c r="W16" i="1"/>
  <c r="T16" i="1"/>
  <c r="Q16" i="1"/>
  <c r="N16" i="1"/>
  <c r="K16" i="1"/>
  <c r="H16" i="1"/>
  <c r="E16" i="1"/>
  <c r="AF15" i="1"/>
  <c r="AC15" i="1"/>
  <c r="Z15" i="1"/>
  <c r="W15" i="1"/>
  <c r="T15" i="1"/>
  <c r="Q15" i="1"/>
  <c r="N15" i="1"/>
  <c r="K15" i="1"/>
  <c r="H15" i="1"/>
  <c r="E15" i="1"/>
  <c r="AF14" i="1"/>
  <c r="AC14" i="1"/>
  <c r="Z14" i="1"/>
  <c r="W14" i="1"/>
  <c r="T14" i="1"/>
  <c r="Q14" i="1"/>
  <c r="N14" i="1"/>
  <c r="K14" i="1"/>
  <c r="H14" i="1"/>
  <c r="E14" i="1"/>
  <c r="AF13" i="1"/>
  <c r="AC13" i="1"/>
  <c r="Z13" i="1"/>
  <c r="W13" i="1"/>
  <c r="T13" i="1"/>
  <c r="Q13" i="1"/>
  <c r="N13" i="1"/>
  <c r="K13" i="1"/>
  <c r="H13" i="1"/>
  <c r="E13" i="1"/>
  <c r="AF12" i="1"/>
  <c r="AC12" i="1"/>
  <c r="Z12" i="1"/>
  <c r="W12" i="1"/>
  <c r="T12" i="1"/>
  <c r="Q12" i="1"/>
  <c r="N12" i="1"/>
  <c r="K12" i="1"/>
  <c r="H12" i="1"/>
  <c r="E12" i="1"/>
  <c r="AF11" i="1"/>
  <c r="AC11" i="1"/>
  <c r="Z11" i="1"/>
  <c r="W11" i="1"/>
  <c r="T11" i="1"/>
  <c r="Q11" i="1"/>
  <c r="N11" i="1"/>
  <c r="K11" i="1"/>
  <c r="H11" i="1"/>
  <c r="E11" i="1"/>
  <c r="AF10" i="1"/>
  <c r="AC10" i="1"/>
  <c r="Z10" i="1"/>
  <c r="W10" i="1"/>
  <c r="T10" i="1"/>
  <c r="Q10" i="1"/>
  <c r="N10" i="1"/>
  <c r="K10" i="1"/>
  <c r="H10" i="1"/>
  <c r="E10" i="1"/>
  <c r="AF9" i="1"/>
  <c r="AC9" i="1"/>
  <c r="Z9" i="1"/>
  <c r="W9" i="1"/>
  <c r="T9" i="1"/>
  <c r="Q9" i="1"/>
  <c r="N9" i="1"/>
  <c r="K9" i="1"/>
  <c r="H9" i="1"/>
  <c r="E9" i="1"/>
  <c r="AF8" i="1"/>
  <c r="AC8" i="1"/>
  <c r="Z8" i="1"/>
  <c r="W8" i="1"/>
  <c r="T8" i="1"/>
  <c r="Q8" i="1"/>
  <c r="N8" i="1"/>
  <c r="K8" i="1"/>
  <c r="H8" i="1"/>
  <c r="E8" i="1"/>
  <c r="AF7" i="1"/>
  <c r="AC7" i="1"/>
  <c r="Z7" i="1"/>
  <c r="W7" i="1"/>
  <c r="T7" i="1"/>
  <c r="Q7" i="1"/>
  <c r="N7" i="1"/>
  <c r="K7" i="1"/>
  <c r="H7" i="1"/>
  <c r="E7" i="1"/>
  <c r="AF6" i="1"/>
  <c r="AC6" i="1"/>
  <c r="Z6" i="1"/>
  <c r="W6" i="1"/>
  <c r="T6" i="1"/>
  <c r="Q6" i="1"/>
  <c r="N6" i="1"/>
  <c r="K6" i="1"/>
  <c r="H6" i="1"/>
  <c r="E6" i="1"/>
  <c r="AF5" i="1"/>
  <c r="AC5" i="1"/>
  <c r="Z5" i="1"/>
  <c r="W5" i="1"/>
  <c r="T5" i="1"/>
  <c r="Q5" i="1"/>
  <c r="N5" i="1"/>
  <c r="K5" i="1"/>
  <c r="H5" i="1"/>
  <c r="E5" i="1"/>
  <c r="AF4" i="1"/>
  <c r="AC4" i="1"/>
  <c r="Z4" i="1"/>
  <c r="W4" i="1"/>
  <c r="T4" i="1"/>
  <c r="Q4" i="1"/>
  <c r="N4" i="1"/>
  <c r="K4" i="1"/>
  <c r="H4" i="1"/>
  <c r="E4" i="1"/>
</calcChain>
</file>

<file path=xl/sharedStrings.xml><?xml version="1.0" encoding="utf-8"?>
<sst xmlns="http://schemas.openxmlformats.org/spreadsheetml/2006/main" count="63" uniqueCount="58">
  <si>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</si>
  <si>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>№ п/п</t>
  </si>
  <si>
    <t>Предмет</t>
  </si>
  <si>
    <t xml:space="preserve">2 класс
(кол-во часов в год на изучение предмета)
(34, 68, 102 и т.п.)
</t>
  </si>
  <si>
    <t>2 класс 
(кол-во ОП в год)</t>
  </si>
  <si>
    <t>2 класс ИТОГ</t>
  </si>
  <si>
    <t xml:space="preserve">3 класс
(кол-во часов в год на изучение предмета)
</t>
  </si>
  <si>
    <t>3 класс 
(кол-во ОП в год)</t>
  </si>
  <si>
    <t>3 класс ИТОГ</t>
  </si>
  <si>
    <t xml:space="preserve">4 класс
(кол-во часов в год на изучение предмета)
</t>
  </si>
  <si>
    <t>4 класс 
(кол-во ОП в год)</t>
  </si>
  <si>
    <t>4 класс ИТОГ</t>
  </si>
  <si>
    <t xml:space="preserve">5 класс
(кол-во часов в год на изучение предмета)
</t>
  </si>
  <si>
    <t>5 класс 
(кол-во ОП в год)</t>
  </si>
  <si>
    <t>5 класс ИТОГ</t>
  </si>
  <si>
    <t xml:space="preserve">6 класс
(кол-во часов в год на изучение предмета)
</t>
  </si>
  <si>
    <t>6 класс 
(кол-во ОП в год)</t>
  </si>
  <si>
    <t>6 класс ИТОГ</t>
  </si>
  <si>
    <t xml:space="preserve">7 класс
(кол-во часов в год на изучение предмета)
</t>
  </si>
  <si>
    <t>7 класс 
(кол-во ОП в год)</t>
  </si>
  <si>
    <t>7 класс ИТОГ</t>
  </si>
  <si>
    <t xml:space="preserve">8 класс
(кол-во часов в год на изучение предмета)
</t>
  </si>
  <si>
    <t>8 класс 
(кол-во ОП в год)</t>
  </si>
  <si>
    <t>8 класс ИТОГ</t>
  </si>
  <si>
    <t xml:space="preserve">9 класс
(кол-во часов в год на изучение предмета)
</t>
  </si>
  <si>
    <t>9 класс 
(кол-во ОП в год)</t>
  </si>
  <si>
    <t>9 класс ИТОГ</t>
  </si>
  <si>
    <t xml:space="preserve">10 класс
(кол-во часов в год на изучение предмета)
</t>
  </si>
  <si>
    <t>10 класс 
(кол-во ОП в год)</t>
  </si>
  <si>
    <t>10 класс ИТОГ</t>
  </si>
  <si>
    <t xml:space="preserve">11 класс
(кол-во часов в год на изучение предмета)
</t>
  </si>
  <si>
    <t>11 класс 
(кол-во ОП в год)</t>
  </si>
  <si>
    <t>11 класс ИТОГ</t>
  </si>
  <si>
    <t>Русский язык</t>
  </si>
  <si>
    <t>204 и более</t>
  </si>
  <si>
    <t>Литература/Литературное чтение</t>
  </si>
  <si>
    <t>Родной (русский) язык</t>
  </si>
  <si>
    <t>Литературное чтение на родном (русском) языке /Родная (русская) литература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</si>
  <si>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</si>
  <si>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</si>
  <si>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</si>
  <si>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</si>
  <si>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</si>
  <si>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</si>
  <si>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</si>
  <si>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</si>
  <si>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ОДНКР</t>
  </si>
  <si>
    <t>Информатика</t>
  </si>
  <si>
    <t>Обществознание</t>
  </si>
  <si>
    <t>История/История России.Всеобщая история</t>
  </si>
  <si>
    <t>География</t>
  </si>
  <si>
    <t xml:space="preserve">Биология </t>
  </si>
  <si>
    <t>Физика</t>
  </si>
  <si>
    <t>Химия</t>
  </si>
  <si>
    <t>Основы безопасности жизнедеятельности</t>
  </si>
  <si>
    <t>ФИО зам. директора по УВР</t>
  </si>
  <si>
    <t>Черноталова Л. А.</t>
  </si>
  <si>
    <t>Количество оценочных процедур в АНО ОО "АКАДЕМИЯ"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</si>
</sst>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/>
    <xf numFmtId="0" fontId="4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D6F8B-538A-604A-B327-0F85286300D7}">
  <dimension ref="A1:AF26"/>
  <sheetViews>
    <sheetView tabSelected="1" topLeftCell="A2" workbookViewId="0">
      <selection activeCell="C3" sqref="C3"/>
    </sheetView>
  </sheetViews>
  <sheetFormatPr baseColWidth="10" defaultRowHeight="16" x14ac:dyDescent="0.2"/>
  <cols>
    <col min="2" max="2" width="64.5" bestFit="1" customWidth="1"/>
    <col min="3" max="3" width="17.83203125" customWidth="1"/>
  </cols>
  <sheetData>
    <row r="1" spans="1:32" ht="18" x14ac:dyDescent="0.2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8" x14ac:dyDescent="0.2">
      <c r="A2" s="2" t="s">
        <v>0</v>
      </c>
      <c r="B2" s="1"/>
      <c r="C2" s="1"/>
      <c r="D2" s="1"/>
      <c r="F2" s="1"/>
      <c r="G2" s="1"/>
      <c r="I2" s="1"/>
      <c r="J2" s="1"/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3" spans="1:32" s="7" customFormat="1" ht="78" customHeight="1" x14ac:dyDescent="0.2">
      <c r="A3" s="3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4" t="s">
        <v>6</v>
      </c>
      <c r="G3" s="4" t="s">
        <v>7</v>
      </c>
      <c r="H3" s="6" t="s">
        <v>8</v>
      </c>
      <c r="I3" s="4" t="s">
        <v>9</v>
      </c>
      <c r="J3" s="4" t="s">
        <v>10</v>
      </c>
      <c r="K3" s="6" t="s">
        <v>11</v>
      </c>
      <c r="L3" s="4" t="s">
        <v>12</v>
      </c>
      <c r="M3" s="4" t="s">
        <v>13</v>
      </c>
      <c r="N3" s="6" t="s">
        <v>14</v>
      </c>
      <c r="O3" s="4" t="s">
        <v>15</v>
      </c>
      <c r="P3" s="4" t="s">
        <v>16</v>
      </c>
      <c r="Q3" s="6" t="s">
        <v>17</v>
      </c>
      <c r="R3" s="4" t="s">
        <v>18</v>
      </c>
      <c r="S3" s="4" t="s">
        <v>19</v>
      </c>
      <c r="T3" s="6" t="s">
        <v>20</v>
      </c>
      <c r="U3" s="4" t="s">
        <v>21</v>
      </c>
      <c r="V3" s="4" t="s">
        <v>22</v>
      </c>
      <c r="W3" s="6" t="s">
        <v>23</v>
      </c>
      <c r="X3" s="4" t="s">
        <v>24</v>
      </c>
      <c r="Y3" s="4" t="s">
        <v>25</v>
      </c>
      <c r="Z3" s="6" t="s">
        <v>26</v>
      </c>
      <c r="AA3" s="4" t="s">
        <v>27</v>
      </c>
      <c r="AB3" s="4" t="s">
        <v>28</v>
      </c>
      <c r="AC3" s="6" t="s">
        <v>29</v>
      </c>
      <c r="AD3" s="4" t="s">
        <v>30</v>
      </c>
      <c r="AE3" s="4" t="s">
        <v>31</v>
      </c>
      <c r="AF3" s="6" t="s">
        <v>32</v>
      </c>
    </row>
    <row r="4" spans="1:32" x14ac:dyDescent="0.2">
      <c r="A4" s="8">
        <v>1</v>
      </c>
      <c r="B4" s="9" t="s">
        <v>33</v>
      </c>
      <c r="C4" s="10">
        <v>170</v>
      </c>
      <c r="D4" s="10">
        <v>9</v>
      </c>
      <c r="E4" s="11">
        <f t="shared" ref="E4:E24" si="0">IF(OR(AND(C4=34,0&lt;D4,D4&lt;=3),AND(C4=68,0&lt;D4,D4&lt;=7),AND(C4=102,0&lt;D4,D4&lt;=10),AND(C4&gt;=136,0&lt;D4,D4&lt;=14)),1,0)</f>
        <v>1</v>
      </c>
      <c r="F4" s="10">
        <v>170</v>
      </c>
      <c r="G4" s="10">
        <v>5</v>
      </c>
      <c r="H4" s="11">
        <f>IF(OR(AND(F4=34,0&lt;G4,G4&lt;=3),AND(F4=68,0&lt;G4,G4&lt;=7),AND(F4=102,0&lt;G4,G4&lt;=10),AND(F4&gt;=136,0&lt;G4,G4&lt;=14)),1,0)</f>
        <v>1</v>
      </c>
      <c r="I4" s="10">
        <v>170</v>
      </c>
      <c r="J4" s="10">
        <v>4</v>
      </c>
      <c r="K4" s="11">
        <f>IF(OR(AND(I4=34,0&lt;J4,J4&lt;=3),AND(I4=68,0&lt;J4,J4&lt;=7),AND(I4=102,0&lt;J4,J4&lt;=10),AND(I4&gt;=136,0&lt;J4,J4&lt;=14)),1,0)</f>
        <v>1</v>
      </c>
      <c r="L4" s="10">
        <v>170</v>
      </c>
      <c r="M4" s="10">
        <v>12</v>
      </c>
      <c r="N4" s="11">
        <f>IF(OR(AND(L4=34,0&lt;M4,M4&lt;=3),AND(L4=68,0&lt;M4,M4&lt;=7),AND(L4=102,0&lt;M4,M4&lt;=10),AND(L4&gt;=136,0&lt;M4,M4&lt;=14)),1,0)</f>
        <v>1</v>
      </c>
      <c r="O4" s="10" t="s">
        <v>34</v>
      </c>
      <c r="P4" s="10">
        <v>14</v>
      </c>
      <c r="Q4" s="11">
        <f>IF(OR(AND(O4=34,0&lt;P4,P4&lt;=3),AND(O4=68,0&lt;P4,P4&lt;=7),AND(O4=102,0&lt;P4,P4&lt;=10),AND(O4&gt;=136,0&lt;P4,P4&lt;=14)),1,0)</f>
        <v>1</v>
      </c>
      <c r="R4" s="10">
        <v>136</v>
      </c>
      <c r="S4" s="10">
        <v>10</v>
      </c>
      <c r="T4" s="11">
        <f>IF(OR(AND(R4=34,0&lt;S4,S4&lt;=3),AND(R4=68,0&lt;S4,S4&lt;=7),AND(R4=102,0&lt;S4,S4&lt;=10),AND(R4&gt;=136,0&lt;S4,S4&lt;=14)),1,0)</f>
        <v>1</v>
      </c>
      <c r="U4" s="10">
        <v>102</v>
      </c>
      <c r="V4" s="10">
        <v>9</v>
      </c>
      <c r="W4" s="11">
        <f>IF(OR(AND(U4=34,0&lt;V4,V4&lt;=3),AND(U4=68,0&lt;V4,V4&lt;=7),AND(U4=102,0&lt;V4,V4&lt;=10),AND(U4&gt;=136,0&lt;V4,V4&lt;=14)),1,0)</f>
        <v>1</v>
      </c>
      <c r="X4" s="10">
        <v>102</v>
      </c>
      <c r="Y4" s="10">
        <v>9</v>
      </c>
      <c r="Z4" s="11">
        <f>IF(OR(AND(X4=34,0&lt;Y4,Y4&lt;=3),AND(X4=68,0&lt;Y4,Y4&lt;=7),AND(X4=102,0&lt;Y4,Y4&lt;=10),AND(X4&gt;=136,0&lt;Y4,Y4&lt;=14)),1,0)</f>
        <v>1</v>
      </c>
      <c r="AA4" s="10">
        <v>68</v>
      </c>
      <c r="AB4" s="10">
        <v>5</v>
      </c>
      <c r="AC4" s="11">
        <f>IF(OR(AND(AA4=34,0&lt;AB4,AB4&lt;=3),AND(AA4=68,0&lt;AB4,AB4&lt;=7),AND(AA4=102,0&lt;AB4,AB4&lt;=10),AND(AA4&gt;=136,0&lt;AB4,AB4&lt;=14)),1,0)</f>
        <v>1</v>
      </c>
      <c r="AD4" s="10">
        <v>68</v>
      </c>
      <c r="AE4" s="10">
        <v>5</v>
      </c>
      <c r="AF4" s="11">
        <f>IF(OR(AND(AD4=34,0&lt;AE4,AE4&lt;=3),AND(AD4=68,0&lt;AE4,AE4&lt;=7),AND(AD4=102,0&lt;AE4,AE4&lt;=10),AND(AD4&gt;=136,0&lt;AE4,AE4&lt;=14)),1,0)</f>
        <v>1</v>
      </c>
    </row>
    <row r="5" spans="1:32" x14ac:dyDescent="0.2">
      <c r="A5" s="8">
        <v>2</v>
      </c>
      <c r="B5" s="12" t="s">
        <v>35</v>
      </c>
      <c r="C5" s="10">
        <v>136</v>
      </c>
      <c r="D5" s="10">
        <v>4</v>
      </c>
      <c r="E5" s="11">
        <f t="shared" si="0"/>
        <v>1</v>
      </c>
      <c r="F5" s="10">
        <v>136</v>
      </c>
      <c r="G5" s="10">
        <v>8</v>
      </c>
      <c r="H5" s="11">
        <f t="shared" ref="H5:H24" si="1">IF(OR(AND(F5=34,0&lt;G5,G5&lt;=3),AND(F5=68,0&lt;G5,G5&lt;=7),AND(F5=102,0&lt;G5,G5&lt;=10),AND(F5&gt;=136,0&lt;G5,G5&lt;=14)),1,0)</f>
        <v>1</v>
      </c>
      <c r="I5" s="10">
        <v>136</v>
      </c>
      <c r="J5" s="10">
        <v>8</v>
      </c>
      <c r="K5" s="11">
        <f t="shared" ref="K5:K24" si="2">IF(OR(AND(I5=34,0&lt;J5,J5&lt;=3),AND(I5=68,0&lt;J5,J5&lt;=7),AND(I5=102,0&lt;J5,J5&lt;=10),AND(I5&gt;=136,0&lt;J5,J5&lt;=14)),1,0)</f>
        <v>1</v>
      </c>
      <c r="L5" s="1">
        <v>102</v>
      </c>
      <c r="M5" s="10">
        <v>2</v>
      </c>
      <c r="N5" s="11">
        <f>IF(OR(AND(L5=34,0&lt;M5,M5&lt;=3),AND(L5=68,0&lt;M5,M5&lt;=7),AND(L5=102,0&lt;M5,M5&lt;=10),AND(L5&gt;=136,0&lt;M5,M5&lt;=14)),1,0)</f>
        <v>1</v>
      </c>
      <c r="O5" s="10">
        <v>102</v>
      </c>
      <c r="P5" s="10">
        <v>2</v>
      </c>
      <c r="Q5" s="11">
        <f t="shared" ref="Q5:Q24" si="3">IF(OR(AND(O5=34,0&lt;P5,P5&lt;=3),AND(O5=68,0&lt;P5,P5&lt;=7),AND(O5=102,0&lt;P5,P5&lt;=10),AND(O5&gt;=136,0&lt;P5,P5&lt;=14)),1,0)</f>
        <v>1</v>
      </c>
      <c r="R5" s="10">
        <v>68</v>
      </c>
      <c r="S5" s="10">
        <v>2</v>
      </c>
      <c r="T5" s="11">
        <f t="shared" ref="T5:T24" si="4">IF(OR(AND(R5=34,0&lt;S5,S5&lt;=3),AND(R5=68,0&lt;S5,S5&lt;=7),AND(R5=102,0&lt;S5,S5&lt;=10),AND(R5&gt;=136,0&lt;S5,S5&lt;=14)),1,0)</f>
        <v>1</v>
      </c>
      <c r="U5" s="10">
        <v>68</v>
      </c>
      <c r="V5" s="10">
        <v>2</v>
      </c>
      <c r="W5" s="11">
        <f t="shared" ref="W5:W24" si="5">IF(OR(AND(U5=34,0&lt;V5,V5&lt;=3),AND(U5=68,0&lt;V5,V5&lt;=7),AND(U5=102,0&lt;V5,V5&lt;=10),AND(U5&gt;=136,0&lt;V5,V5&lt;=14)),1,0)</f>
        <v>1</v>
      </c>
      <c r="X5" s="10">
        <v>102</v>
      </c>
      <c r="Y5" s="10">
        <v>4</v>
      </c>
      <c r="Z5" s="11">
        <f t="shared" ref="Z5:Z24" si="6">IF(OR(AND(X5=34,0&lt;Y5,Y5&lt;=3),AND(X5=68,0&lt;Y5,Y5&lt;=7),AND(X5=102,0&lt;Y5,Y5&lt;=10),AND(X5&gt;=136,0&lt;Y5,Y5&lt;=14)),1,0)</f>
        <v>1</v>
      </c>
      <c r="AA5" s="10">
        <v>102</v>
      </c>
      <c r="AB5" s="10">
        <v>0</v>
      </c>
      <c r="AC5" s="11">
        <f t="shared" ref="AC5:AC24" si="7">IF(OR(AND(AA5=34,0&lt;AB5,AB5&lt;=3),AND(AA5=68,0&lt;AB5,AB5&lt;=7),AND(AA5=102,0&lt;AB5,AB5&lt;=10),AND(AA5&gt;=136,0&lt;AB5,AB5&lt;=14)),1,0)</f>
        <v>0</v>
      </c>
      <c r="AD5" s="10">
        <v>102</v>
      </c>
      <c r="AE5" s="10">
        <v>0</v>
      </c>
      <c r="AF5" s="11">
        <f t="shared" ref="AF5:AF24" si="8">IF(OR(AND(AD5=34,0&lt;AE5,AE5&lt;=3),AND(AD5=68,0&lt;AE5,AE5&lt;=7),AND(AD5=102,0&lt;AE5,AE5&lt;=10),AND(AD5&gt;=136,0&lt;AE5,AE5&lt;=14)),1,0)</f>
        <v>0</v>
      </c>
    </row>
    <row r="6" spans="1:32" x14ac:dyDescent="0.2">
      <c r="A6" s="8">
        <v>3</v>
      </c>
      <c r="B6" s="9" t="s">
        <v>36</v>
      </c>
      <c r="C6" s="10"/>
      <c r="D6" s="13"/>
      <c r="E6" s="11">
        <f t="shared" si="0"/>
        <v>0</v>
      </c>
      <c r="F6" s="10"/>
      <c r="G6" s="10"/>
      <c r="H6" s="11">
        <f t="shared" si="1"/>
        <v>0</v>
      </c>
      <c r="I6" s="10"/>
      <c r="J6" s="10"/>
      <c r="K6" s="11">
        <f t="shared" si="2"/>
        <v>0</v>
      </c>
      <c r="L6" s="10"/>
      <c r="M6" s="10"/>
      <c r="N6" s="11">
        <f t="shared" ref="N6:N24" si="9">IF(OR(AND(L6=34,0&lt;M6,M6&lt;=3),AND(L6=68,0&lt;M6,M6&lt;=7),AND(L6=102,0&lt;M6,M6&lt;=10),AND(L6&gt;=136,0&lt;M6,M6&lt;=14)),1,0)</f>
        <v>0</v>
      </c>
      <c r="O6" s="10"/>
      <c r="P6" s="10"/>
      <c r="Q6" s="11">
        <f t="shared" si="3"/>
        <v>0</v>
      </c>
      <c r="R6" s="10"/>
      <c r="S6" s="10"/>
      <c r="T6" s="11">
        <f t="shared" si="4"/>
        <v>0</v>
      </c>
      <c r="U6" s="10"/>
      <c r="V6" s="10"/>
      <c r="W6" s="11">
        <f t="shared" si="5"/>
        <v>0</v>
      </c>
      <c r="X6" s="10"/>
      <c r="Y6" s="10"/>
      <c r="Z6" s="11">
        <f t="shared" si="6"/>
        <v>0</v>
      </c>
      <c r="AA6" s="10"/>
      <c r="AB6" s="10"/>
      <c r="AC6" s="11">
        <f t="shared" si="7"/>
        <v>0</v>
      </c>
      <c r="AD6" s="10"/>
      <c r="AE6" s="10"/>
      <c r="AF6" s="11">
        <f t="shared" si="8"/>
        <v>0</v>
      </c>
    </row>
    <row r="7" spans="1:32" ht="45" customHeight="1" x14ac:dyDescent="0.2">
      <c r="A7" s="8">
        <v>4</v>
      </c>
      <c r="B7" s="12" t="s">
        <v>37</v>
      </c>
      <c r="C7" s="10"/>
      <c r="D7" s="13"/>
      <c r="E7" s="11">
        <f t="shared" si="0"/>
        <v>0</v>
      </c>
      <c r="F7" s="10"/>
      <c r="G7" s="10"/>
      <c r="H7" s="11">
        <f t="shared" si="1"/>
        <v>0</v>
      </c>
      <c r="I7" s="10"/>
      <c r="J7" s="10"/>
      <c r="K7" s="11">
        <f t="shared" si="2"/>
        <v>0</v>
      </c>
      <c r="L7" s="10"/>
      <c r="M7" s="10"/>
      <c r="N7" s="11">
        <f t="shared" si="9"/>
        <v>0</v>
      </c>
      <c r="O7" s="10"/>
      <c r="P7" s="10"/>
      <c r="Q7" s="11">
        <f t="shared" si="3"/>
        <v>0</v>
      </c>
      <c r="R7" s="10"/>
      <c r="S7" s="10"/>
      <c r="T7" s="11">
        <f t="shared" si="4"/>
        <v>0</v>
      </c>
      <c r="U7" s="10"/>
      <c r="V7" s="10"/>
      <c r="W7" s="11">
        <f t="shared" si="5"/>
        <v>0</v>
      </c>
      <c r="X7" s="10"/>
      <c r="Y7" s="10"/>
      <c r="Z7" s="11">
        <f t="shared" si="6"/>
        <v>0</v>
      </c>
      <c r="AA7" s="10"/>
      <c r="AB7" s="10"/>
      <c r="AC7" s="11">
        <f t="shared" si="7"/>
        <v>0</v>
      </c>
      <c r="AD7" s="10"/>
      <c r="AE7" s="10"/>
      <c r="AF7" s="11">
        <f t="shared" si="8"/>
        <v>0</v>
      </c>
    </row>
    <row r="8" spans="1:32" x14ac:dyDescent="0.2">
      <c r="A8" s="8">
        <v>5</v>
      </c>
      <c r="B8" s="14" t="s">
        <v>38</v>
      </c>
      <c r="C8" s="10">
        <v>68</v>
      </c>
      <c r="D8" s="13">
        <v>4</v>
      </c>
      <c r="E8" s="11">
        <f t="shared" si="0"/>
        <v>1</v>
      </c>
      <c r="F8" s="10">
        <v>68</v>
      </c>
      <c r="G8" s="10">
        <v>4</v>
      </c>
      <c r="H8" s="11">
        <f t="shared" si="1"/>
        <v>1</v>
      </c>
      <c r="I8" s="10">
        <v>68</v>
      </c>
      <c r="J8" s="10">
        <v>4</v>
      </c>
      <c r="K8" s="11">
        <f t="shared" si="2"/>
        <v>1</v>
      </c>
      <c r="L8" s="10">
        <v>102</v>
      </c>
      <c r="M8" s="10">
        <v>10</v>
      </c>
      <c r="N8" s="11">
        <f t="shared" si="9"/>
        <v>1</v>
      </c>
      <c r="O8" s="10">
        <v>102</v>
      </c>
      <c r="P8" s="10">
        <v>10</v>
      </c>
      <c r="Q8" s="11">
        <f t="shared" si="3"/>
        <v>1</v>
      </c>
      <c r="R8" s="10">
        <v>102</v>
      </c>
      <c r="S8" s="10">
        <v>10</v>
      </c>
      <c r="T8" s="11">
        <f t="shared" si="4"/>
        <v>1</v>
      </c>
      <c r="U8" s="10">
        <v>102</v>
      </c>
      <c r="V8" s="10">
        <v>10</v>
      </c>
      <c r="W8" s="11">
        <f t="shared" si="5"/>
        <v>1</v>
      </c>
      <c r="X8" s="10">
        <v>102</v>
      </c>
      <c r="Y8" s="10">
        <v>10</v>
      </c>
      <c r="Z8" s="11">
        <f t="shared" si="6"/>
        <v>1</v>
      </c>
      <c r="AA8" s="10">
        <v>102</v>
      </c>
      <c r="AB8" s="10">
        <v>6</v>
      </c>
      <c r="AC8" s="11">
        <f t="shared" si="7"/>
        <v>1</v>
      </c>
      <c r="AD8" s="10">
        <v>102</v>
      </c>
      <c r="AE8" s="10">
        <v>7</v>
      </c>
      <c r="AF8" s="11">
        <f t="shared" si="8"/>
        <v>1</v>
      </c>
    </row>
    <row r="9" spans="1:32" x14ac:dyDescent="0.2">
      <c r="A9" s="8">
        <v>6</v>
      </c>
      <c r="B9" s="9" t="s">
        <v>39</v>
      </c>
      <c r="C9" s="10">
        <v>136</v>
      </c>
      <c r="D9" s="13">
        <v>8</v>
      </c>
      <c r="E9" s="11">
        <f t="shared" si="0"/>
        <v>1</v>
      </c>
      <c r="F9" s="10">
        <v>136</v>
      </c>
      <c r="G9" s="10">
        <v>7</v>
      </c>
      <c r="H9" s="11">
        <f t="shared" si="1"/>
        <v>1</v>
      </c>
      <c r="I9" s="10">
        <v>136</v>
      </c>
      <c r="J9" s="10">
        <v>7</v>
      </c>
      <c r="K9" s="11">
        <f t="shared" si="2"/>
        <v>1</v>
      </c>
      <c r="L9" s="10">
        <v>170</v>
      </c>
      <c r="M9" s="10">
        <v>4</v>
      </c>
      <c r="N9" s="11">
        <f t="shared" si="9"/>
        <v>1</v>
      </c>
      <c r="O9" s="10">
        <v>170</v>
      </c>
      <c r="P9" s="10">
        <v>5</v>
      </c>
      <c r="Q9" s="11">
        <f t="shared" si="3"/>
        <v>1</v>
      </c>
      <c r="R9" s="10" t="s">
        <v>34</v>
      </c>
      <c r="S9" s="10">
        <v>17</v>
      </c>
      <c r="T9" s="11">
        <f t="shared" si="4"/>
        <v>0</v>
      </c>
      <c r="U9" s="10" t="s">
        <v>34</v>
      </c>
      <c r="V9" s="10">
        <v>16</v>
      </c>
      <c r="W9" s="11">
        <f t="shared" si="5"/>
        <v>0</v>
      </c>
      <c r="X9" s="10" t="s">
        <v>34</v>
      </c>
      <c r="Y9" s="10">
        <v>16</v>
      </c>
      <c r="Z9" s="11">
        <f t="shared" si="6"/>
        <v>0</v>
      </c>
      <c r="AA9" s="10" t="s">
        <v>34</v>
      </c>
      <c r="AB9" s="10">
        <v>26</v>
      </c>
      <c r="AC9" s="11">
        <f t="shared" si="7"/>
        <v>0</v>
      </c>
      <c r="AD9" s="10" t="s">
        <v>34</v>
      </c>
      <c r="AE9" s="10">
        <v>25</v>
      </c>
      <c r="AF9" s="11">
        <f t="shared" si="8"/>
        <v>0</v>
      </c>
    </row>
    <row r="10" spans="1:32" x14ac:dyDescent="0.2">
      <c r="A10" s="8">
        <v>7</v>
      </c>
      <c r="B10" s="9" t="s">
        <v>40</v>
      </c>
      <c r="C10" s="10">
        <v>68</v>
      </c>
      <c r="D10" s="13">
        <v>3</v>
      </c>
      <c r="E10" s="11">
        <f t="shared" si="0"/>
        <v>1</v>
      </c>
      <c r="F10" s="10">
        <v>68</v>
      </c>
      <c r="G10" s="10">
        <v>4</v>
      </c>
      <c r="H10" s="11">
        <f t="shared" si="1"/>
        <v>1</v>
      </c>
      <c r="I10" s="10">
        <v>68</v>
      </c>
      <c r="J10" s="10">
        <v>4</v>
      </c>
      <c r="K10" s="11">
        <f t="shared" si="2"/>
        <v>1</v>
      </c>
      <c r="L10" s="10"/>
      <c r="M10" s="10"/>
      <c r="N10" s="11">
        <f t="shared" si="9"/>
        <v>0</v>
      </c>
      <c r="O10" s="10"/>
      <c r="P10" s="10"/>
      <c r="Q10" s="11">
        <f t="shared" si="3"/>
        <v>0</v>
      </c>
      <c r="R10" s="10"/>
      <c r="S10" s="10"/>
      <c r="T10" s="11">
        <f t="shared" si="4"/>
        <v>0</v>
      </c>
      <c r="U10" s="10"/>
      <c r="V10" s="10"/>
      <c r="W10" s="11">
        <f t="shared" si="5"/>
        <v>0</v>
      </c>
      <c r="X10" s="10"/>
      <c r="Y10" s="10"/>
      <c r="Z10" s="11">
        <f t="shared" si="6"/>
        <v>0</v>
      </c>
      <c r="AA10" s="10"/>
      <c r="AB10" s="10"/>
      <c r="AC10" s="11">
        <f t="shared" si="7"/>
        <v>0</v>
      </c>
      <c r="AD10" s="10"/>
      <c r="AE10" s="10"/>
      <c r="AF10" s="11">
        <f t="shared" si="8"/>
        <v>0</v>
      </c>
    </row>
    <row r="11" spans="1:32" x14ac:dyDescent="0.2">
      <c r="A11" s="8">
        <v>8</v>
      </c>
      <c r="B11" s="9" t="s">
        <v>41</v>
      </c>
      <c r="C11" s="10">
        <v>34</v>
      </c>
      <c r="D11" s="13">
        <v>0</v>
      </c>
      <c r="E11" s="11">
        <f t="shared" si="0"/>
        <v>0</v>
      </c>
      <c r="F11" s="10">
        <v>34</v>
      </c>
      <c r="G11" s="10">
        <v>0</v>
      </c>
      <c r="H11" s="11">
        <f t="shared" si="1"/>
        <v>0</v>
      </c>
      <c r="I11" s="10">
        <v>34</v>
      </c>
      <c r="J11" s="10">
        <v>3</v>
      </c>
      <c r="K11" s="11">
        <f t="shared" si="2"/>
        <v>1</v>
      </c>
      <c r="L11" s="10">
        <v>34</v>
      </c>
      <c r="M11" s="10">
        <v>0</v>
      </c>
      <c r="N11" s="11">
        <f t="shared" si="9"/>
        <v>0</v>
      </c>
      <c r="O11" s="10">
        <v>34</v>
      </c>
      <c r="P11" s="10">
        <v>0</v>
      </c>
      <c r="Q11" s="11">
        <f t="shared" si="3"/>
        <v>0</v>
      </c>
      <c r="R11" s="10">
        <v>34</v>
      </c>
      <c r="S11" s="10">
        <v>0</v>
      </c>
      <c r="T11" s="11">
        <f t="shared" si="4"/>
        <v>0</v>
      </c>
      <c r="U11" s="10"/>
      <c r="V11" s="10"/>
      <c r="W11" s="11">
        <f t="shared" si="5"/>
        <v>0</v>
      </c>
      <c r="X11" s="10"/>
      <c r="Y11" s="10"/>
      <c r="Z11" s="11">
        <f t="shared" si="6"/>
        <v>0</v>
      </c>
      <c r="AA11" s="10"/>
      <c r="AB11" s="10"/>
      <c r="AC11" s="11">
        <f t="shared" si="7"/>
        <v>0</v>
      </c>
      <c r="AD11" s="10"/>
      <c r="AE11" s="10"/>
      <c r="AF11" s="11">
        <f t="shared" si="8"/>
        <v>0</v>
      </c>
    </row>
    <row r="12" spans="1:32" x14ac:dyDescent="0.2">
      <c r="A12" s="8">
        <v>9</v>
      </c>
      <c r="B12" s="9" t="s">
        <v>42</v>
      </c>
      <c r="C12" s="10">
        <v>34</v>
      </c>
      <c r="D12" s="13">
        <v>0</v>
      </c>
      <c r="E12" s="11">
        <f t="shared" si="0"/>
        <v>0</v>
      </c>
      <c r="F12" s="10">
        <v>34</v>
      </c>
      <c r="G12" s="10">
        <v>0</v>
      </c>
      <c r="H12" s="11">
        <f t="shared" si="1"/>
        <v>0</v>
      </c>
      <c r="I12" s="10">
        <v>34</v>
      </c>
      <c r="J12" s="10">
        <v>3</v>
      </c>
      <c r="K12" s="11">
        <f t="shared" si="2"/>
        <v>1</v>
      </c>
      <c r="L12" s="10">
        <v>34</v>
      </c>
      <c r="M12" s="10">
        <v>0</v>
      </c>
      <c r="N12" s="11">
        <f t="shared" si="9"/>
        <v>0</v>
      </c>
      <c r="O12" s="10">
        <v>34</v>
      </c>
      <c r="P12" s="10">
        <v>0</v>
      </c>
      <c r="Q12" s="11">
        <f t="shared" si="3"/>
        <v>0</v>
      </c>
      <c r="R12" s="10">
        <v>34</v>
      </c>
      <c r="S12" s="10">
        <v>0</v>
      </c>
      <c r="T12" s="11">
        <f t="shared" si="4"/>
        <v>0</v>
      </c>
      <c r="U12" s="10">
        <v>34</v>
      </c>
      <c r="V12" s="10">
        <v>0</v>
      </c>
      <c r="W12" s="11">
        <f t="shared" si="5"/>
        <v>0</v>
      </c>
      <c r="X12" s="10"/>
      <c r="Y12" s="10"/>
      <c r="Z12" s="11">
        <f t="shared" si="6"/>
        <v>0</v>
      </c>
      <c r="AA12" s="10"/>
      <c r="AB12" s="10"/>
      <c r="AC12" s="11">
        <f t="shared" si="7"/>
        <v>0</v>
      </c>
      <c r="AD12" s="10"/>
      <c r="AE12" s="10"/>
      <c r="AF12" s="11">
        <f t="shared" si="8"/>
        <v>0</v>
      </c>
    </row>
    <row r="13" spans="1:32" x14ac:dyDescent="0.2">
      <c r="A13" s="8">
        <v>10</v>
      </c>
      <c r="B13" s="9" t="s">
        <v>43</v>
      </c>
      <c r="C13" s="10">
        <v>34</v>
      </c>
      <c r="D13" s="13">
        <v>0</v>
      </c>
      <c r="E13" s="11">
        <f t="shared" si="0"/>
        <v>0</v>
      </c>
      <c r="F13" s="10">
        <v>34</v>
      </c>
      <c r="G13" s="10">
        <v>0</v>
      </c>
      <c r="H13" s="11">
        <f t="shared" si="1"/>
        <v>0</v>
      </c>
      <c r="I13" s="10">
        <v>34</v>
      </c>
      <c r="J13" s="10">
        <v>3</v>
      </c>
      <c r="K13" s="11">
        <f t="shared" si="2"/>
        <v>1</v>
      </c>
      <c r="L13" s="10">
        <v>68</v>
      </c>
      <c r="M13" s="10">
        <v>4</v>
      </c>
      <c r="N13" s="11">
        <f t="shared" si="9"/>
        <v>1</v>
      </c>
      <c r="O13" s="10">
        <v>68</v>
      </c>
      <c r="P13" s="10">
        <v>4</v>
      </c>
      <c r="Q13" s="11">
        <f t="shared" si="3"/>
        <v>1</v>
      </c>
      <c r="R13" s="10">
        <v>68</v>
      </c>
      <c r="S13" s="10">
        <v>4</v>
      </c>
      <c r="T13" s="11">
        <f t="shared" si="4"/>
        <v>1</v>
      </c>
      <c r="U13" s="10">
        <v>34</v>
      </c>
      <c r="V13" s="10">
        <v>2</v>
      </c>
      <c r="W13" s="11">
        <f t="shared" si="5"/>
        <v>1</v>
      </c>
      <c r="X13" s="10"/>
      <c r="Y13" s="10"/>
      <c r="Z13" s="11">
        <f t="shared" si="6"/>
        <v>0</v>
      </c>
      <c r="AA13" s="10"/>
      <c r="AB13" s="10"/>
      <c r="AC13" s="11">
        <f t="shared" si="7"/>
        <v>0</v>
      </c>
      <c r="AD13" s="10"/>
      <c r="AE13" s="10"/>
      <c r="AF13" s="11">
        <f t="shared" si="8"/>
        <v>0</v>
      </c>
    </row>
    <row r="14" spans="1:32" x14ac:dyDescent="0.2">
      <c r="A14" s="8">
        <v>11</v>
      </c>
      <c r="B14" s="9" t="s">
        <v>44</v>
      </c>
      <c r="C14" s="10">
        <v>68</v>
      </c>
      <c r="D14" s="13">
        <v>0</v>
      </c>
      <c r="E14" s="11">
        <f t="shared" si="0"/>
        <v>0</v>
      </c>
      <c r="F14" s="10">
        <v>68</v>
      </c>
      <c r="G14" s="10">
        <v>0</v>
      </c>
      <c r="H14" s="11">
        <f t="shared" si="1"/>
        <v>0</v>
      </c>
      <c r="I14" s="10">
        <v>68</v>
      </c>
      <c r="J14" s="10">
        <v>4</v>
      </c>
      <c r="K14" s="11">
        <f t="shared" si="2"/>
        <v>1</v>
      </c>
      <c r="L14" s="10">
        <v>68</v>
      </c>
      <c r="M14" s="10">
        <v>0</v>
      </c>
      <c r="N14" s="11">
        <f t="shared" si="9"/>
        <v>0</v>
      </c>
      <c r="O14" s="10">
        <v>68</v>
      </c>
      <c r="P14" s="10">
        <v>0</v>
      </c>
      <c r="Q14" s="11">
        <f t="shared" si="3"/>
        <v>0</v>
      </c>
      <c r="R14" s="10">
        <v>68</v>
      </c>
      <c r="S14" s="10">
        <v>0</v>
      </c>
      <c r="T14" s="11">
        <f t="shared" si="4"/>
        <v>0</v>
      </c>
      <c r="U14" s="10">
        <v>68</v>
      </c>
      <c r="V14" s="10">
        <v>0</v>
      </c>
      <c r="W14" s="11">
        <f t="shared" si="5"/>
        <v>0</v>
      </c>
      <c r="X14" s="10">
        <v>68</v>
      </c>
      <c r="Y14" s="10">
        <v>0</v>
      </c>
      <c r="Z14" s="11">
        <f t="shared" si="6"/>
        <v>0</v>
      </c>
      <c r="AA14" s="10">
        <v>68</v>
      </c>
      <c r="AB14" s="10">
        <v>0</v>
      </c>
      <c r="AC14" s="11">
        <f t="shared" si="7"/>
        <v>0</v>
      </c>
      <c r="AD14" s="10">
        <v>68</v>
      </c>
      <c r="AE14" s="10">
        <v>0</v>
      </c>
      <c r="AF14" s="11">
        <f t="shared" si="8"/>
        <v>0</v>
      </c>
    </row>
    <row r="15" spans="1:32" ht="17" x14ac:dyDescent="0.2">
      <c r="A15" s="8">
        <v>12</v>
      </c>
      <c r="B15" s="15" t="s">
        <v>45</v>
      </c>
      <c r="C15" s="10"/>
      <c r="D15" s="13"/>
      <c r="E15" s="11">
        <f t="shared" si="0"/>
        <v>0</v>
      </c>
      <c r="F15" s="10"/>
      <c r="G15" s="10"/>
      <c r="H15" s="11">
        <f t="shared" si="1"/>
        <v>0</v>
      </c>
      <c r="I15" s="10">
        <v>34</v>
      </c>
      <c r="J15" s="10">
        <v>3</v>
      </c>
      <c r="K15" s="11">
        <f t="shared" si="2"/>
        <v>1</v>
      </c>
      <c r="L15" s="10"/>
      <c r="M15" s="10"/>
      <c r="N15" s="11">
        <f t="shared" si="9"/>
        <v>0</v>
      </c>
      <c r="O15" s="10"/>
      <c r="P15" s="10"/>
      <c r="Q15" s="11">
        <f t="shared" si="3"/>
        <v>0</v>
      </c>
      <c r="R15" s="10"/>
      <c r="S15" s="10"/>
      <c r="T15" s="11">
        <f t="shared" si="4"/>
        <v>0</v>
      </c>
      <c r="U15" s="10"/>
      <c r="V15" s="10"/>
      <c r="W15" s="11">
        <f t="shared" si="5"/>
        <v>0</v>
      </c>
      <c r="X15" s="10"/>
      <c r="Y15" s="10"/>
      <c r="Z15" s="11">
        <f t="shared" si="6"/>
        <v>0</v>
      </c>
      <c r="AA15" s="10"/>
      <c r="AB15" s="10"/>
      <c r="AC15" s="11">
        <f t="shared" si="7"/>
        <v>0</v>
      </c>
      <c r="AD15" s="10"/>
      <c r="AE15" s="10"/>
      <c r="AF15" s="11">
        <f t="shared" si="8"/>
        <v>0</v>
      </c>
    </row>
    <row r="16" spans="1:32" x14ac:dyDescent="0.2">
      <c r="A16" s="8">
        <v>13</v>
      </c>
      <c r="B16" s="9" t="s">
        <v>46</v>
      </c>
      <c r="C16" s="10"/>
      <c r="D16" s="13"/>
      <c r="E16" s="11">
        <f t="shared" si="0"/>
        <v>0</v>
      </c>
      <c r="F16" s="10"/>
      <c r="G16" s="10"/>
      <c r="H16" s="11">
        <f t="shared" si="1"/>
        <v>0</v>
      </c>
      <c r="I16" s="10"/>
      <c r="J16" s="10"/>
      <c r="K16" s="11">
        <f t="shared" si="2"/>
        <v>0</v>
      </c>
      <c r="L16" s="10">
        <v>34</v>
      </c>
      <c r="M16" s="10">
        <v>3</v>
      </c>
      <c r="N16" s="11">
        <f t="shared" si="9"/>
        <v>1</v>
      </c>
      <c r="O16" s="10">
        <v>34</v>
      </c>
      <c r="P16" s="10">
        <v>3</v>
      </c>
      <c r="Q16" s="11">
        <f t="shared" si="3"/>
        <v>1</v>
      </c>
      <c r="R16" s="10"/>
      <c r="S16" s="10"/>
      <c r="T16" s="11">
        <f t="shared" si="4"/>
        <v>0</v>
      </c>
      <c r="U16" s="10"/>
      <c r="V16" s="10"/>
      <c r="W16" s="11">
        <f t="shared" si="5"/>
        <v>0</v>
      </c>
      <c r="X16" s="10"/>
      <c r="Y16" s="10"/>
      <c r="Z16" s="11">
        <f t="shared" si="6"/>
        <v>0</v>
      </c>
      <c r="AA16" s="10"/>
      <c r="AB16" s="10"/>
      <c r="AC16" s="11">
        <f t="shared" si="7"/>
        <v>0</v>
      </c>
      <c r="AD16" s="10"/>
      <c r="AE16" s="10"/>
      <c r="AF16" s="11">
        <f t="shared" si="8"/>
        <v>0</v>
      </c>
    </row>
    <row r="17" spans="1:32" x14ac:dyDescent="0.2">
      <c r="A17" s="8">
        <v>14</v>
      </c>
      <c r="B17" s="9" t="s">
        <v>47</v>
      </c>
      <c r="C17" s="10"/>
      <c r="D17" s="13"/>
      <c r="E17" s="11">
        <f t="shared" si="0"/>
        <v>0</v>
      </c>
      <c r="F17" s="10"/>
      <c r="G17" s="10"/>
      <c r="H17" s="11">
        <f t="shared" si="1"/>
        <v>0</v>
      </c>
      <c r="I17" s="10"/>
      <c r="J17" s="10"/>
      <c r="K17" s="11">
        <f t="shared" si="2"/>
        <v>0</v>
      </c>
      <c r="L17" s="10"/>
      <c r="M17" s="10"/>
      <c r="N17" s="11">
        <f t="shared" si="9"/>
        <v>0</v>
      </c>
      <c r="O17" s="10"/>
      <c r="P17" s="10"/>
      <c r="Q17" s="11">
        <f t="shared" si="3"/>
        <v>0</v>
      </c>
      <c r="R17" s="10">
        <v>34</v>
      </c>
      <c r="S17" s="10">
        <v>3</v>
      </c>
      <c r="T17" s="11">
        <f t="shared" si="4"/>
        <v>1</v>
      </c>
      <c r="U17" s="10">
        <v>34</v>
      </c>
      <c r="V17" s="10">
        <v>3</v>
      </c>
      <c r="W17" s="11">
        <f t="shared" si="5"/>
        <v>1</v>
      </c>
      <c r="X17" s="10">
        <v>34</v>
      </c>
      <c r="Y17" s="10">
        <v>3</v>
      </c>
      <c r="Z17" s="11">
        <f t="shared" si="6"/>
        <v>1</v>
      </c>
      <c r="AA17" s="10">
        <v>34</v>
      </c>
      <c r="AB17" s="10">
        <v>2</v>
      </c>
      <c r="AC17" s="11">
        <f t="shared" si="7"/>
        <v>1</v>
      </c>
      <c r="AD17" s="10">
        <v>34</v>
      </c>
      <c r="AE17" s="10">
        <v>2</v>
      </c>
      <c r="AF17" s="11">
        <f t="shared" si="8"/>
        <v>1</v>
      </c>
    </row>
    <row r="18" spans="1:32" x14ac:dyDescent="0.2">
      <c r="A18" s="8">
        <v>15</v>
      </c>
      <c r="B18" s="9" t="s">
        <v>48</v>
      </c>
      <c r="C18" s="10"/>
      <c r="D18" s="13"/>
      <c r="E18" s="11">
        <f t="shared" si="0"/>
        <v>0</v>
      </c>
      <c r="F18" s="10"/>
      <c r="G18" s="10"/>
      <c r="H18" s="11">
        <f t="shared" si="1"/>
        <v>0</v>
      </c>
      <c r="I18" s="10"/>
      <c r="J18" s="10"/>
      <c r="K18" s="11">
        <f t="shared" si="2"/>
        <v>0</v>
      </c>
      <c r="L18" s="10"/>
      <c r="M18" s="10"/>
      <c r="N18" s="11">
        <f t="shared" si="9"/>
        <v>0</v>
      </c>
      <c r="O18" s="10">
        <v>34</v>
      </c>
      <c r="P18" s="10">
        <v>2</v>
      </c>
      <c r="Q18" s="11">
        <f t="shared" si="3"/>
        <v>1</v>
      </c>
      <c r="R18" s="10">
        <v>34</v>
      </c>
      <c r="S18" s="10">
        <v>2</v>
      </c>
      <c r="T18" s="11">
        <f t="shared" si="4"/>
        <v>1</v>
      </c>
      <c r="U18" s="10">
        <v>34</v>
      </c>
      <c r="V18" s="10">
        <v>3</v>
      </c>
      <c r="W18" s="11">
        <f t="shared" si="5"/>
        <v>1</v>
      </c>
      <c r="X18" s="10">
        <v>34</v>
      </c>
      <c r="Y18" s="10">
        <v>3</v>
      </c>
      <c r="Z18" s="11">
        <f t="shared" si="6"/>
        <v>1</v>
      </c>
      <c r="AA18" s="10">
        <v>136</v>
      </c>
      <c r="AB18" s="10">
        <v>4</v>
      </c>
      <c r="AC18" s="11">
        <f t="shared" si="7"/>
        <v>1</v>
      </c>
      <c r="AD18" s="10">
        <v>136</v>
      </c>
      <c r="AE18" s="10">
        <v>4</v>
      </c>
      <c r="AF18" s="11">
        <f t="shared" si="8"/>
        <v>1</v>
      </c>
    </row>
    <row r="19" spans="1:32" x14ac:dyDescent="0.2">
      <c r="A19" s="8">
        <v>16</v>
      </c>
      <c r="B19" s="12" t="s">
        <v>49</v>
      </c>
      <c r="C19" s="10"/>
      <c r="D19" s="13"/>
      <c r="E19" s="11">
        <f t="shared" si="0"/>
        <v>0</v>
      </c>
      <c r="F19" s="10"/>
      <c r="G19" s="10"/>
      <c r="H19" s="11">
        <f t="shared" si="1"/>
        <v>0</v>
      </c>
      <c r="I19" s="10"/>
      <c r="J19" s="10"/>
      <c r="K19" s="11">
        <f t="shared" si="2"/>
        <v>0</v>
      </c>
      <c r="L19" s="10">
        <v>68</v>
      </c>
      <c r="M19" s="10">
        <v>1</v>
      </c>
      <c r="N19" s="11">
        <f t="shared" si="9"/>
        <v>1</v>
      </c>
      <c r="O19" s="10">
        <v>68</v>
      </c>
      <c r="P19" s="10">
        <v>2</v>
      </c>
      <c r="Q19" s="11">
        <f t="shared" si="3"/>
        <v>1</v>
      </c>
      <c r="R19" s="10">
        <v>68</v>
      </c>
      <c r="S19" s="10">
        <v>2</v>
      </c>
      <c r="T19" s="11">
        <f t="shared" si="4"/>
        <v>1</v>
      </c>
      <c r="U19" s="10">
        <v>68</v>
      </c>
      <c r="V19" s="10">
        <v>2</v>
      </c>
      <c r="W19" s="11">
        <f t="shared" si="5"/>
        <v>1</v>
      </c>
      <c r="X19" s="10">
        <v>68</v>
      </c>
      <c r="Y19" s="10">
        <v>3</v>
      </c>
      <c r="Z19" s="11">
        <f t="shared" si="6"/>
        <v>1</v>
      </c>
      <c r="AA19" s="10">
        <v>68</v>
      </c>
      <c r="AB19" s="10">
        <v>2</v>
      </c>
      <c r="AC19" s="11">
        <f t="shared" si="7"/>
        <v>1</v>
      </c>
      <c r="AD19" s="10">
        <v>68</v>
      </c>
      <c r="AE19" s="10">
        <v>2</v>
      </c>
      <c r="AF19" s="11">
        <f t="shared" si="8"/>
        <v>1</v>
      </c>
    </row>
    <row r="20" spans="1:32" x14ac:dyDescent="0.2">
      <c r="A20" s="8">
        <v>18</v>
      </c>
      <c r="B20" s="9" t="s">
        <v>50</v>
      </c>
      <c r="C20" s="10"/>
      <c r="D20" s="13"/>
      <c r="E20" s="11">
        <f t="shared" si="0"/>
        <v>0</v>
      </c>
      <c r="F20" s="10"/>
      <c r="G20" s="10"/>
      <c r="H20" s="11">
        <f t="shared" si="1"/>
        <v>0</v>
      </c>
      <c r="I20" s="10"/>
      <c r="J20" s="10"/>
      <c r="K20" s="11">
        <f t="shared" si="2"/>
        <v>0</v>
      </c>
      <c r="L20" s="10">
        <v>34</v>
      </c>
      <c r="M20" s="10">
        <v>3</v>
      </c>
      <c r="N20" s="11">
        <f t="shared" si="9"/>
        <v>1</v>
      </c>
      <c r="O20" s="10">
        <v>34</v>
      </c>
      <c r="P20" s="10">
        <v>3</v>
      </c>
      <c r="Q20" s="11">
        <f t="shared" si="3"/>
        <v>1</v>
      </c>
      <c r="R20" s="10">
        <v>68</v>
      </c>
      <c r="S20" s="10">
        <v>3</v>
      </c>
      <c r="T20" s="11">
        <f t="shared" si="4"/>
        <v>1</v>
      </c>
      <c r="U20" s="10">
        <v>68</v>
      </c>
      <c r="V20" s="10">
        <v>2</v>
      </c>
      <c r="W20" s="11">
        <f t="shared" si="5"/>
        <v>1</v>
      </c>
      <c r="X20" s="10">
        <v>68</v>
      </c>
      <c r="Y20" s="10">
        <v>4</v>
      </c>
      <c r="Z20" s="11">
        <f t="shared" si="6"/>
        <v>1</v>
      </c>
      <c r="AA20" s="10">
        <v>34</v>
      </c>
      <c r="AB20" s="10">
        <v>1</v>
      </c>
      <c r="AC20" s="11">
        <f t="shared" si="7"/>
        <v>1</v>
      </c>
      <c r="AD20" s="10">
        <v>34</v>
      </c>
      <c r="AE20" s="10">
        <v>1</v>
      </c>
      <c r="AF20" s="11">
        <f t="shared" si="8"/>
        <v>1</v>
      </c>
    </row>
    <row r="21" spans="1:32" x14ac:dyDescent="0.2">
      <c r="A21" s="8">
        <v>19</v>
      </c>
      <c r="B21" s="9" t="s">
        <v>51</v>
      </c>
      <c r="C21" s="10"/>
      <c r="D21" s="13"/>
      <c r="E21" s="11">
        <f t="shared" si="0"/>
        <v>0</v>
      </c>
      <c r="F21" s="10"/>
      <c r="G21" s="10"/>
      <c r="H21" s="11">
        <f t="shared" si="1"/>
        <v>0</v>
      </c>
      <c r="I21" s="10"/>
      <c r="J21" s="10"/>
      <c r="K21" s="11">
        <f t="shared" si="2"/>
        <v>0</v>
      </c>
      <c r="L21" s="10">
        <v>34</v>
      </c>
      <c r="M21" s="10">
        <v>2</v>
      </c>
      <c r="N21" s="11">
        <f t="shared" si="9"/>
        <v>1</v>
      </c>
      <c r="O21" s="10">
        <v>34</v>
      </c>
      <c r="P21" s="10">
        <v>3</v>
      </c>
      <c r="Q21" s="11">
        <f t="shared" si="3"/>
        <v>1</v>
      </c>
      <c r="R21" s="10">
        <v>34</v>
      </c>
      <c r="S21" s="10">
        <v>3</v>
      </c>
      <c r="T21" s="11">
        <f t="shared" si="4"/>
        <v>1</v>
      </c>
      <c r="U21" s="10">
        <v>68</v>
      </c>
      <c r="V21" s="10">
        <v>6</v>
      </c>
      <c r="W21" s="11">
        <f t="shared" si="5"/>
        <v>1</v>
      </c>
      <c r="X21" s="10">
        <v>68</v>
      </c>
      <c r="Y21" s="10">
        <v>6</v>
      </c>
      <c r="Z21" s="11">
        <f t="shared" si="6"/>
        <v>1</v>
      </c>
      <c r="AA21" s="10">
        <v>34</v>
      </c>
      <c r="AB21" s="10">
        <v>2</v>
      </c>
      <c r="AC21" s="11">
        <f t="shared" si="7"/>
        <v>1</v>
      </c>
      <c r="AD21" s="10">
        <v>34</v>
      </c>
      <c r="AE21" s="10">
        <v>2</v>
      </c>
      <c r="AF21" s="11">
        <f t="shared" si="8"/>
        <v>1</v>
      </c>
    </row>
    <row r="22" spans="1:32" x14ac:dyDescent="0.2">
      <c r="A22" s="8">
        <v>20</v>
      </c>
      <c r="B22" s="16" t="s">
        <v>52</v>
      </c>
      <c r="C22" s="10"/>
      <c r="D22" s="13"/>
      <c r="E22" s="11">
        <f t="shared" si="0"/>
        <v>0</v>
      </c>
      <c r="F22" s="10"/>
      <c r="G22" s="10"/>
      <c r="H22" s="11">
        <f t="shared" si="1"/>
        <v>0</v>
      </c>
      <c r="I22" s="10"/>
      <c r="J22" s="10"/>
      <c r="K22" s="11">
        <f t="shared" si="2"/>
        <v>0</v>
      </c>
      <c r="L22" s="10"/>
      <c r="M22" s="10"/>
      <c r="N22" s="11">
        <f t="shared" si="9"/>
        <v>0</v>
      </c>
      <c r="O22" s="10"/>
      <c r="P22" s="10"/>
      <c r="Q22" s="11">
        <f t="shared" si="3"/>
        <v>0</v>
      </c>
      <c r="R22" s="10">
        <v>68</v>
      </c>
      <c r="S22" s="10">
        <v>3</v>
      </c>
      <c r="T22" s="11">
        <f t="shared" si="4"/>
        <v>1</v>
      </c>
      <c r="U22" s="10">
        <v>68</v>
      </c>
      <c r="V22" s="10">
        <v>3</v>
      </c>
      <c r="W22" s="11">
        <f t="shared" si="5"/>
        <v>1</v>
      </c>
      <c r="X22" s="10">
        <v>68</v>
      </c>
      <c r="Y22" s="10">
        <v>3</v>
      </c>
      <c r="Z22" s="11">
        <f t="shared" si="6"/>
        <v>1</v>
      </c>
      <c r="AA22" s="10">
        <v>68</v>
      </c>
      <c r="AB22" s="10">
        <v>4</v>
      </c>
      <c r="AC22" s="11">
        <f t="shared" si="7"/>
        <v>1</v>
      </c>
      <c r="AD22" s="10">
        <v>68</v>
      </c>
      <c r="AE22" s="10">
        <v>4</v>
      </c>
      <c r="AF22" s="11">
        <f t="shared" si="8"/>
        <v>1</v>
      </c>
    </row>
    <row r="23" spans="1:32" x14ac:dyDescent="0.2">
      <c r="A23" s="8">
        <v>21</v>
      </c>
      <c r="B23" s="17" t="s">
        <v>53</v>
      </c>
      <c r="C23" s="10"/>
      <c r="D23" s="13"/>
      <c r="E23" s="11">
        <f t="shared" si="0"/>
        <v>0</v>
      </c>
      <c r="F23" s="10"/>
      <c r="G23" s="10"/>
      <c r="H23" s="11">
        <f t="shared" si="1"/>
        <v>0</v>
      </c>
      <c r="I23" s="10"/>
      <c r="J23" s="10"/>
      <c r="K23" s="11">
        <f t="shared" si="2"/>
        <v>0</v>
      </c>
      <c r="L23" s="10"/>
      <c r="M23" s="10"/>
      <c r="N23" s="11">
        <f t="shared" si="9"/>
        <v>0</v>
      </c>
      <c r="O23" s="10"/>
      <c r="P23" s="10"/>
      <c r="Q23" s="11">
        <f t="shared" si="3"/>
        <v>0</v>
      </c>
      <c r="R23" s="10"/>
      <c r="S23" s="10"/>
      <c r="T23" s="11">
        <f t="shared" si="4"/>
        <v>0</v>
      </c>
      <c r="U23" s="10">
        <v>68</v>
      </c>
      <c r="V23" s="10">
        <v>4</v>
      </c>
      <c r="W23" s="11">
        <f t="shared" si="5"/>
        <v>1</v>
      </c>
      <c r="X23" s="10">
        <v>68</v>
      </c>
      <c r="Y23" s="10">
        <v>4</v>
      </c>
      <c r="Z23" s="11">
        <f t="shared" si="6"/>
        <v>1</v>
      </c>
      <c r="AA23" s="10">
        <v>34</v>
      </c>
      <c r="AB23" s="10">
        <v>2</v>
      </c>
      <c r="AC23" s="11">
        <f t="shared" si="7"/>
        <v>1</v>
      </c>
      <c r="AD23" s="10">
        <v>34</v>
      </c>
      <c r="AE23" s="10">
        <v>2</v>
      </c>
      <c r="AF23" s="11">
        <f t="shared" si="8"/>
        <v>1</v>
      </c>
    </row>
    <row r="24" spans="1:32" x14ac:dyDescent="0.2">
      <c r="A24" s="8">
        <v>22</v>
      </c>
      <c r="B24" s="18" t="s">
        <v>54</v>
      </c>
      <c r="C24" s="10"/>
      <c r="D24" s="13"/>
      <c r="E24" s="11">
        <f t="shared" si="0"/>
        <v>0</v>
      </c>
      <c r="F24" s="10"/>
      <c r="G24" s="10"/>
      <c r="H24" s="11">
        <f t="shared" si="1"/>
        <v>0</v>
      </c>
      <c r="I24" s="10"/>
      <c r="J24" s="10"/>
      <c r="K24" s="11">
        <f t="shared" si="2"/>
        <v>0</v>
      </c>
      <c r="L24" s="10"/>
      <c r="M24" s="10"/>
      <c r="N24" s="11">
        <f t="shared" si="9"/>
        <v>0</v>
      </c>
      <c r="O24" s="10"/>
      <c r="P24" s="10"/>
      <c r="Q24" s="11">
        <f t="shared" si="3"/>
        <v>0</v>
      </c>
      <c r="R24" s="10"/>
      <c r="S24" s="10"/>
      <c r="T24" s="11">
        <f t="shared" si="4"/>
        <v>0</v>
      </c>
      <c r="U24" s="10">
        <v>34</v>
      </c>
      <c r="V24" s="10">
        <v>0</v>
      </c>
      <c r="W24" s="11">
        <f t="shared" si="5"/>
        <v>0</v>
      </c>
      <c r="X24" s="10">
        <v>34</v>
      </c>
      <c r="Y24" s="10">
        <v>0</v>
      </c>
      <c r="Z24" s="11">
        <f t="shared" si="6"/>
        <v>0</v>
      </c>
      <c r="AA24" s="10">
        <v>34</v>
      </c>
      <c r="AB24" s="10">
        <v>0</v>
      </c>
      <c r="AC24" s="11">
        <f t="shared" si="7"/>
        <v>0</v>
      </c>
      <c r="AD24" s="10">
        <v>34</v>
      </c>
      <c r="AE24" s="10">
        <v>0</v>
      </c>
      <c r="AF24" s="11">
        <f t="shared" si="8"/>
        <v>0</v>
      </c>
    </row>
    <row r="25" spans="1:32" x14ac:dyDescent="0.2">
      <c r="A25" s="8">
        <v>25</v>
      </c>
      <c r="B25" s="18"/>
      <c r="C25" s="10"/>
      <c r="D25" s="13"/>
      <c r="E25" s="11"/>
      <c r="F25" s="10"/>
      <c r="G25" s="10"/>
      <c r="H25" s="11"/>
      <c r="I25" s="10"/>
      <c r="J25" s="10"/>
      <c r="K25" s="11"/>
      <c r="L25" s="10"/>
      <c r="M25" s="10"/>
      <c r="N25" s="11"/>
      <c r="O25" s="10"/>
      <c r="P25" s="10"/>
      <c r="Q25" s="11"/>
      <c r="R25" s="10"/>
      <c r="S25" s="10"/>
      <c r="T25" s="11"/>
      <c r="U25" s="10"/>
      <c r="V25" s="10"/>
      <c r="W25" s="11"/>
      <c r="X25" s="10"/>
      <c r="Y25" s="10"/>
      <c r="Z25" s="11"/>
      <c r="AA25" s="10"/>
      <c r="AB25" s="10"/>
      <c r="AC25" s="11"/>
      <c r="AD25" s="10"/>
      <c r="AE25" s="10"/>
      <c r="AF25" s="11"/>
    </row>
    <row r="26" spans="1:32" ht="40.25" customHeight="1" x14ac:dyDescent="0.2">
      <c r="A26" s="10"/>
      <c r="B26" s="19" t="s">
        <v>55</v>
      </c>
      <c r="C26" s="20" t="s">
        <v>56</v>
      </c>
      <c r="D26" s="13"/>
      <c r="E26" s="21"/>
      <c r="F26" s="10"/>
      <c r="G26" s="10"/>
      <c r="H26" s="21"/>
      <c r="I26" s="10"/>
      <c r="J26" s="10"/>
      <c r="K26" s="21"/>
      <c r="L26" s="10"/>
      <c r="M26" s="10"/>
      <c r="N26" s="21"/>
      <c r="O26" s="10"/>
      <c r="P26" s="10"/>
      <c r="Q26" s="21"/>
      <c r="R26" s="10"/>
      <c r="S26" s="10"/>
      <c r="T26" s="21"/>
      <c r="U26" s="10"/>
      <c r="V26" s="10"/>
      <c r="W26" s="21"/>
      <c r="X26" s="10"/>
      <c r="Y26" s="10"/>
      <c r="Z26" s="21"/>
      <c r="AA26" s="10"/>
      <c r="AB26" s="10"/>
      <c r="AC26" s="21"/>
      <c r="AD26" s="10"/>
      <c r="AE26" s="10"/>
      <c r="AF26" s="21"/>
    </row>
  </sheetData>
  <mergeCells count="1">
    <mergeCell ref="A1:AF1"/>
  </mergeCells>
  <dataValidations count="1">
    <dataValidation type="list" allowBlank="1" showInputMessage="1" showErrorMessage="1" sqref="L4 C4:C25 F4:F25 I4:I25 O4:O25 R4:R25 U4:U25 X4:X25 AA4:AA25 AD4:AD25 L6:L25" xr:uid="{CF22C365-DA02-1A46-A0DB-EFA7F1662C64}">
      <formula1>"34, 68, 102, 136, 170, 204 и более"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Черноталов</dc:creator>
  <cp:lastModifiedBy>Сергей Черноталов</cp:lastModifiedBy>
  <dcterms:created xsi:type="dcterms:W3CDTF">2023-11-02T08:09:17Z</dcterms:created>
  <dcterms:modified xsi:type="dcterms:W3CDTF">2023-11-02T08:11:45Z</dcterms:modified>
</cp:coreProperties>
</file>